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plati UNICE aprilie-iunie 2022" sheetId="1" r:id="rId1"/>
    <sheet name="plati PNS APRILIE-IUNIE2022" sheetId="2" r:id="rId2"/>
  </sheets>
  <definedNames/>
  <calcPr fullCalcOnLoad="1"/>
</workbook>
</file>

<file path=xl/sharedStrings.xml><?xml version="1.0" encoding="utf-8"?>
<sst xmlns="http://schemas.openxmlformats.org/spreadsheetml/2006/main" count="271" uniqueCount="135">
  <si>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</si>
  <si>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</si>
  <si>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</si>
  <si>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</si>
  <si>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</si>
  <si>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</si>
  <si>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</si>
  <si>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</si>
  <si>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12,04,2022</t>
  </si>
  <si>
    <t>13,04,2022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</si>
  <si>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</si>
  <si>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</si>
  <si>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</si>
  <si>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</si>
  <si>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</si>
  <si>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</si>
  <si>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</si>
  <si>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</si>
  <si>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</si>
  <si>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</si>
  <si>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</si>
  <si>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</si>
  <si>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</si>
  <si>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</si>
  <si>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</si>
  <si>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</si>
  <si>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</si>
  <si>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</si>
  <si>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</si>
  <si>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</si>
  <si>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</si>
  <si>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OPTIFARM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</si>
  <si>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</si>
  <si>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</si>
  <si>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</si>
  <si>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</si>
  <si>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</si>
  <si>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</si>
  <si>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</si>
  <si>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</si>
  <si>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</si>
  <si>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</si>
  <si>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</si>
  <si>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</si>
  <si>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</si>
  <si>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</si>
  <si>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</si>
  <si>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</si>
  <si>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</si>
  <si>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</si>
  <si>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</si>
  <si>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</si>
  <si>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</si>
  <si>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</si>
  <si>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</si>
  <si>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</si>
  <si>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</si>
  <si>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</si>
  <si>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SENSIBLU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</si>
  <si>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</si>
  <si>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</si>
  <si>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</si>
  <si>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</si>
  <si>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</si>
  <si>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</si>
  <si>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</si>
  <si>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</si>
  <si>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</si>
  <si>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</si>
  <si>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</si>
  <si>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</si>
  <si>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</si>
  <si>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</si>
  <si>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</si>
  <si>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</si>
  <si>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</si>
  <si>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</si>
  <si>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</si>
  <si>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</si>
  <si>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</si>
  <si>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</si>
  <si>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</si>
  <si>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</si>
  <si>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</si>
  <si>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</si>
  <si>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</si>
  <si>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</si>
  <si>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</si>
  <si>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</si>
  <si>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</si>
  <si>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</si>
  <si>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</si>
  <si>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</si>
  <si>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</si>
  <si>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</si>
  <si>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</si>
  <si>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</si>
  <si>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</si>
  <si>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</si>
  <si>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</si>
  <si>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</si>
  <si>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</si>
  <si>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</si>
  <si>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</si>
  <si>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</si>
  <si>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</si>
  <si>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</si>
  <si>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</si>
  <si>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</si>
  <si>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</si>
  <si>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</si>
  <si>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</si>
  <si>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X</t>
  </si>
  <si>
    <t xml:space="preserve">CESIUNI </t>
  </si>
  <si>
    <t>PNS                              IAN  2022</t>
  </si>
  <si>
    <t>MATERIALE SANITARE -TESTE  IAN   2022</t>
  </si>
  <si>
    <t>PNS111</t>
  </si>
  <si>
    <t>PNS78</t>
  </si>
  <si>
    <t>PNS35</t>
  </si>
  <si>
    <t>TESTE</t>
  </si>
  <si>
    <t xml:space="preserve"> SIEPCOFAR pentru SC PFIZER ROMANIA SRL</t>
  </si>
  <si>
    <t>CONTRACT 5. -MEDICAMENTE  CU SI FARA CONTRIBUTIE PERSONALA IN TRATAMENTUL AMBULATORIU</t>
  </si>
  <si>
    <t xml:space="preserve">data PLATA </t>
  </si>
  <si>
    <t>26,04,2022</t>
  </si>
  <si>
    <t>MEDICAM</t>
  </si>
  <si>
    <t xml:space="preserve">UNICE                                  DEC 2021 </t>
  </si>
  <si>
    <t>UNICE                                  OCT PARTIAL 2021</t>
  </si>
  <si>
    <t>MEDICAM                DEC  2021</t>
  </si>
  <si>
    <t xml:space="preserve">UNICE CV IAN 2022+50%CV dif.dec+par.  IAN 2022                                 </t>
  </si>
  <si>
    <t>40%CV                               IAN  2022</t>
  </si>
  <si>
    <t>40%                          FEB  2022</t>
  </si>
  <si>
    <t>x</t>
  </si>
  <si>
    <t>SC PRODFARM SRL URICANI</t>
  </si>
  <si>
    <t xml:space="preserve"> pentru ALLIANCE HEALTHCARE ROMANIA SRL(TAMIC)</t>
  </si>
  <si>
    <t xml:space="preserve"> pentru SC PFIZER ROMANIA SRL (SIEPCOFAR)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</si>
</sst>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29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4" borderId="12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4" fontId="23" fillId="0" borderId="16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1" fillId="4" borderId="16" xfId="0" applyFont="1" applyFill="1" applyBorder="1" applyAlignment="1">
      <alignment horizontal="center" vertical="top" wrapText="1"/>
    </xf>
    <xf numFmtId="175" fontId="23" fillId="0" borderId="16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23" fillId="0" borderId="20" xfId="0" applyNumberFormat="1" applyFont="1" applyBorder="1" applyAlignment="1">
      <alignment horizontal="right"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4" fontId="25" fillId="24" borderId="29" xfId="0" applyNumberFormat="1" applyFont="1" applyFill="1" applyBorder="1" applyAlignment="1">
      <alignment horizontal="right"/>
    </xf>
    <xf numFmtId="4" fontId="25" fillId="0" borderId="29" xfId="0" applyNumberFormat="1" applyFont="1" applyBorder="1" applyAlignment="1">
      <alignment horizontal="right"/>
    </xf>
    <xf numFmtId="0" fontId="25" fillId="24" borderId="10" xfId="0" applyFont="1" applyFill="1" applyBorder="1" applyAlignment="1">
      <alignment horizontal="right"/>
    </xf>
    <xf numFmtId="176" fontId="25" fillId="0" borderId="23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6" fillId="0" borderId="16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23" fillId="0" borderId="16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3" fillId="0" borderId="16" xfId="0" applyNumberFormat="1" applyFont="1" applyBorder="1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4" borderId="17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32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24" borderId="0" xfId="0" applyFill="1" applyAlignment="1">
      <alignment/>
    </xf>
    <xf numFmtId="4" fontId="3" fillId="0" borderId="28" xfId="0" applyNumberFormat="1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" fontId="3" fillId="24" borderId="28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" fillId="4" borderId="19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vertical="center" wrapText="1"/>
    </xf>
    <xf numFmtId="4" fontId="23" fillId="0" borderId="34" xfId="0" applyNumberFormat="1" applyFont="1" applyFill="1" applyBorder="1" applyAlignment="1">
      <alignment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23" fillId="0" borderId="35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horizont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2" fontId="1" fillId="0" borderId="14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24" fillId="0" borderId="35" xfId="0" applyNumberFormat="1" applyFont="1" applyFill="1" applyBorder="1" applyAlignment="1">
      <alignment vertical="center" wrapText="1"/>
    </xf>
    <xf numFmtId="4" fontId="27" fillId="0" borderId="16" xfId="0" applyNumberFormat="1" applyFont="1" applyBorder="1" applyAlignment="1">
      <alignment horizontal="right" vertical="center"/>
    </xf>
    <xf numFmtId="4" fontId="3" fillId="24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28" fillId="0" borderId="16" xfId="0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4" fontId="5" fillId="24" borderId="16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5" fillId="24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9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7.28125" style="2" bestFit="1" customWidth="1"/>
    <col min="2" max="2" width="11.7109375" style="2" customWidth="1"/>
    <col min="3" max="3" width="37.7109375" style="0" customWidth="1"/>
    <col min="4" max="4" width="12.421875" style="58" customWidth="1"/>
    <col min="5" max="5" width="11.57421875" style="58" customWidth="1"/>
    <col min="6" max="6" width="11.421875" style="0" customWidth="1"/>
    <col min="7" max="7" width="11.8515625" style="59" customWidth="1"/>
    <col min="8" max="8" width="10.57421875" style="58" customWidth="1"/>
    <col min="9" max="9" width="11.7109375" style="0" customWidth="1"/>
  </cols>
  <sheetData>
    <row r="4" ht="12.75">
      <c r="A4" s="2" t="s">
        <v>6</v>
      </c>
    </row>
    <row r="6" ht="31.5" customHeight="1">
      <c r="C6" t="s">
        <v>7</v>
      </c>
    </row>
    <row r="8" ht="12.75">
      <c r="C8" s="1" t="s">
        <v>121</v>
      </c>
    </row>
    <row r="9" ht="13.5" thickBot="1"/>
    <row r="10" spans="1:9" ht="13.5" thickBot="1">
      <c r="A10" s="40"/>
      <c r="B10" s="40"/>
      <c r="C10" s="39" t="s">
        <v>122</v>
      </c>
      <c r="D10" s="60" t="s">
        <v>8</v>
      </c>
      <c r="E10" s="60" t="s">
        <v>8</v>
      </c>
      <c r="F10" s="61" t="s">
        <v>8</v>
      </c>
      <c r="G10" s="62" t="s">
        <v>8</v>
      </c>
      <c r="H10" s="63" t="s">
        <v>123</v>
      </c>
      <c r="I10" s="64" t="s">
        <v>123</v>
      </c>
    </row>
    <row r="11" spans="1:9" ht="21" customHeight="1">
      <c r="A11" s="54" t="s">
        <v>0</v>
      </c>
      <c r="B11" s="7" t="s">
        <v>4</v>
      </c>
      <c r="C11" s="56" t="s">
        <v>1</v>
      </c>
      <c r="D11" s="65" t="s">
        <v>3</v>
      </c>
      <c r="E11" s="3" t="s">
        <v>3</v>
      </c>
      <c r="F11" s="3" t="s">
        <v>113</v>
      </c>
      <c r="G11" s="66" t="s">
        <v>3</v>
      </c>
      <c r="H11" s="31" t="s">
        <v>3</v>
      </c>
      <c r="I11" s="3" t="s">
        <v>124</v>
      </c>
    </row>
    <row r="12" spans="1:9" ht="59.25" customHeight="1" thickBot="1">
      <c r="A12" s="55"/>
      <c r="B12" s="8"/>
      <c r="C12" s="57"/>
      <c r="D12" s="31" t="s">
        <v>125</v>
      </c>
      <c r="E12" s="31" t="s">
        <v>126</v>
      </c>
      <c r="F12" s="67" t="s">
        <v>127</v>
      </c>
      <c r="G12" s="67" t="s">
        <v>128</v>
      </c>
      <c r="H12" s="68" t="s">
        <v>129</v>
      </c>
      <c r="I12" s="67" t="s">
        <v>130</v>
      </c>
    </row>
    <row r="13" spans="1:9" ht="12.75">
      <c r="A13" s="4">
        <v>1</v>
      </c>
      <c r="B13" s="9">
        <v>5.145</v>
      </c>
      <c r="C13" s="14" t="s">
        <v>10</v>
      </c>
      <c r="D13" s="69">
        <v>23905.82</v>
      </c>
      <c r="E13" s="70"/>
      <c r="F13" s="71"/>
      <c r="G13" s="72">
        <v>312.88</v>
      </c>
      <c r="H13" s="73" t="s">
        <v>112</v>
      </c>
      <c r="I13" s="74">
        <v>266.21</v>
      </c>
    </row>
    <row r="14" spans="1:9" ht="12.75">
      <c r="A14" s="4">
        <v>2</v>
      </c>
      <c r="B14" s="9">
        <v>5.136</v>
      </c>
      <c r="C14" s="15" t="s">
        <v>11</v>
      </c>
      <c r="D14" s="75">
        <v>24145.3</v>
      </c>
      <c r="E14" s="76"/>
      <c r="F14" s="25"/>
      <c r="G14" s="77" t="s">
        <v>131</v>
      </c>
      <c r="H14" s="73" t="s">
        <v>112</v>
      </c>
      <c r="I14" s="78" t="s">
        <v>112</v>
      </c>
    </row>
    <row r="15" spans="1:9" ht="12.75">
      <c r="A15" s="4">
        <v>3</v>
      </c>
      <c r="B15" s="9">
        <v>5.109</v>
      </c>
      <c r="C15" s="15" t="s">
        <v>12</v>
      </c>
      <c r="D15" s="75">
        <v>106392.97</v>
      </c>
      <c r="E15" s="76"/>
      <c r="F15" s="25"/>
      <c r="G15" s="79">
        <v>10560.96</v>
      </c>
      <c r="H15" s="80">
        <v>250.28</v>
      </c>
      <c r="I15" s="74">
        <v>3742.21</v>
      </c>
    </row>
    <row r="16" spans="1:9" ht="12" customHeight="1">
      <c r="A16" s="4">
        <v>4</v>
      </c>
      <c r="B16" s="9">
        <v>5.147</v>
      </c>
      <c r="C16" s="15" t="s">
        <v>13</v>
      </c>
      <c r="D16" s="75">
        <v>114071.06</v>
      </c>
      <c r="E16" s="76"/>
      <c r="F16" s="25"/>
      <c r="G16" s="79">
        <v>4726.81</v>
      </c>
      <c r="H16" s="80">
        <v>563.16</v>
      </c>
      <c r="I16" s="74">
        <v>4965.04</v>
      </c>
    </row>
    <row r="17" spans="1:9" ht="12.75">
      <c r="A17" s="4">
        <v>5</v>
      </c>
      <c r="B17" s="9">
        <v>5.48</v>
      </c>
      <c r="C17" s="15" t="s">
        <v>14</v>
      </c>
      <c r="D17" s="75">
        <v>476281.1</v>
      </c>
      <c r="E17" s="76"/>
      <c r="F17" s="25"/>
      <c r="G17" s="79">
        <v>17401.04</v>
      </c>
      <c r="H17" s="80">
        <v>221.74</v>
      </c>
      <c r="I17" s="74">
        <v>9013.29</v>
      </c>
    </row>
    <row r="18" spans="1:9" ht="12.75">
      <c r="A18" s="4">
        <v>6</v>
      </c>
      <c r="B18" s="9">
        <v>5.102</v>
      </c>
      <c r="C18" s="15" t="s">
        <v>15</v>
      </c>
      <c r="D18" s="75">
        <v>88883.87</v>
      </c>
      <c r="E18" s="76"/>
      <c r="F18" s="25"/>
      <c r="G18" s="79">
        <v>5122.58</v>
      </c>
      <c r="H18" s="80">
        <v>249.44</v>
      </c>
      <c r="I18" s="74">
        <v>3296.01</v>
      </c>
    </row>
    <row r="19" spans="1:9" ht="12.75">
      <c r="A19" s="4">
        <v>7</v>
      </c>
      <c r="B19" s="9">
        <v>5.12</v>
      </c>
      <c r="C19" s="15" t="s">
        <v>16</v>
      </c>
      <c r="D19" s="75">
        <v>102695.55</v>
      </c>
      <c r="E19" s="76"/>
      <c r="F19" s="25"/>
      <c r="G19" s="79">
        <v>3910.05</v>
      </c>
      <c r="H19" s="80">
        <v>124.3</v>
      </c>
      <c r="I19" s="74">
        <v>3422.76</v>
      </c>
    </row>
    <row r="20" spans="1:9" ht="12.75">
      <c r="A20" s="4">
        <v>8</v>
      </c>
      <c r="B20" s="9">
        <v>5.56</v>
      </c>
      <c r="C20" s="15" t="s">
        <v>17</v>
      </c>
      <c r="D20" s="75">
        <v>68951.49</v>
      </c>
      <c r="E20" s="76"/>
      <c r="F20" s="25"/>
      <c r="G20" s="79">
        <v>5340.13</v>
      </c>
      <c r="H20" s="73" t="s">
        <v>112</v>
      </c>
      <c r="I20" s="74">
        <v>2379.7</v>
      </c>
    </row>
    <row r="21" spans="1:9" ht="12.75">
      <c r="A21" s="4">
        <v>9</v>
      </c>
      <c r="B21" s="9">
        <v>5.78</v>
      </c>
      <c r="C21" s="15" t="s">
        <v>18</v>
      </c>
      <c r="D21" s="75">
        <v>46461.34</v>
      </c>
      <c r="E21" s="76"/>
      <c r="F21" s="81"/>
      <c r="G21" s="79">
        <v>3385.13</v>
      </c>
      <c r="H21" s="73" t="s">
        <v>112</v>
      </c>
      <c r="I21" s="74">
        <v>306.44</v>
      </c>
    </row>
    <row r="22" spans="1:9" ht="12.75">
      <c r="A22" s="4">
        <v>10</v>
      </c>
      <c r="B22" s="9">
        <v>5.107</v>
      </c>
      <c r="C22" s="15" t="s">
        <v>19</v>
      </c>
      <c r="D22" s="75">
        <v>27773.08</v>
      </c>
      <c r="E22" s="76"/>
      <c r="F22" s="25"/>
      <c r="G22" s="79">
        <v>779.75</v>
      </c>
      <c r="H22" s="73" t="s">
        <v>112</v>
      </c>
      <c r="I22" s="74">
        <v>442.99</v>
      </c>
    </row>
    <row r="23" spans="1:9" ht="12.75">
      <c r="A23" s="4">
        <v>11</v>
      </c>
      <c r="B23" s="9">
        <v>5.61</v>
      </c>
      <c r="C23" s="15" t="s">
        <v>20</v>
      </c>
      <c r="D23" s="75">
        <v>38500.58</v>
      </c>
      <c r="E23" s="76"/>
      <c r="F23" s="25"/>
      <c r="G23" s="79">
        <v>1748.35</v>
      </c>
      <c r="H23" s="73" t="s">
        <v>112</v>
      </c>
      <c r="I23" s="74">
        <v>875.26</v>
      </c>
    </row>
    <row r="24" spans="1:9" ht="12.75">
      <c r="A24" s="4">
        <v>12</v>
      </c>
      <c r="B24" s="9">
        <v>5.123</v>
      </c>
      <c r="C24" s="15" t="s">
        <v>21</v>
      </c>
      <c r="D24" s="75">
        <v>39414.62</v>
      </c>
      <c r="E24" s="76"/>
      <c r="F24" s="25"/>
      <c r="G24" s="79">
        <v>1380.85</v>
      </c>
      <c r="H24" s="73" t="s">
        <v>112</v>
      </c>
      <c r="I24" s="74">
        <v>856.18</v>
      </c>
    </row>
    <row r="25" spans="1:9" ht="12.75">
      <c r="A25" s="4">
        <v>13</v>
      </c>
      <c r="B25" s="9">
        <v>5.114</v>
      </c>
      <c r="C25" s="15" t="s">
        <v>22</v>
      </c>
      <c r="D25" s="75">
        <v>40427.36</v>
      </c>
      <c r="E25" s="76"/>
      <c r="F25" s="81"/>
      <c r="G25" s="79">
        <v>1326.5</v>
      </c>
      <c r="H25" s="80">
        <v>125.15</v>
      </c>
      <c r="I25" s="74">
        <v>1875.1</v>
      </c>
    </row>
    <row r="26" spans="1:9" ht="12.75">
      <c r="A26" s="4">
        <v>14</v>
      </c>
      <c r="B26" s="9">
        <v>5.65</v>
      </c>
      <c r="C26" s="15" t="s">
        <v>23</v>
      </c>
      <c r="D26" s="75">
        <v>9888.88</v>
      </c>
      <c r="E26" s="76"/>
      <c r="F26" s="81"/>
      <c r="G26" s="77" t="s">
        <v>131</v>
      </c>
      <c r="H26" s="73" t="s">
        <v>112</v>
      </c>
      <c r="I26" s="74">
        <v>61</v>
      </c>
    </row>
    <row r="27" spans="1:9" ht="12.75">
      <c r="A27" s="4">
        <v>15</v>
      </c>
      <c r="B27" s="9">
        <v>5.74</v>
      </c>
      <c r="C27" s="15" t="s">
        <v>24</v>
      </c>
      <c r="D27" s="75">
        <v>184382.36</v>
      </c>
      <c r="E27" s="76"/>
      <c r="F27" s="25"/>
      <c r="G27" s="79">
        <v>4960.72</v>
      </c>
      <c r="H27" s="73" t="s">
        <v>112</v>
      </c>
      <c r="I27" s="74">
        <v>1353.75</v>
      </c>
    </row>
    <row r="28" spans="1:9" ht="12.75">
      <c r="A28" s="4">
        <v>16</v>
      </c>
      <c r="B28" s="9">
        <v>5.55</v>
      </c>
      <c r="C28" s="15" t="s">
        <v>25</v>
      </c>
      <c r="D28" s="75">
        <v>25549.23</v>
      </c>
      <c r="E28" s="76"/>
      <c r="F28" s="25"/>
      <c r="G28" s="79">
        <v>743.11</v>
      </c>
      <c r="H28" s="73" t="s">
        <v>112</v>
      </c>
      <c r="I28" s="74">
        <v>719.2</v>
      </c>
    </row>
    <row r="29" spans="1:9" ht="12.75">
      <c r="A29" s="4">
        <v>17</v>
      </c>
      <c r="B29" s="9">
        <v>5.135</v>
      </c>
      <c r="C29" s="15" t="s">
        <v>26</v>
      </c>
      <c r="D29" s="75">
        <v>18011.54</v>
      </c>
      <c r="E29" s="76"/>
      <c r="F29" s="81"/>
      <c r="G29" s="79">
        <v>1246.5</v>
      </c>
      <c r="H29" s="73" t="s">
        <v>112</v>
      </c>
      <c r="I29" s="74">
        <v>662.34</v>
      </c>
    </row>
    <row r="30" spans="1:9" ht="12.75">
      <c r="A30" s="4">
        <v>18</v>
      </c>
      <c r="B30" s="9">
        <v>5.42</v>
      </c>
      <c r="C30" s="15" t="s">
        <v>27</v>
      </c>
      <c r="D30" s="75">
        <v>22303.51</v>
      </c>
      <c r="E30" s="76"/>
      <c r="F30" s="25"/>
      <c r="G30" s="79">
        <v>1249.36</v>
      </c>
      <c r="H30" s="73" t="s">
        <v>112</v>
      </c>
      <c r="I30" s="74">
        <v>249.42</v>
      </c>
    </row>
    <row r="31" spans="1:9" ht="12.75">
      <c r="A31" s="4">
        <v>19</v>
      </c>
      <c r="B31" s="9">
        <v>5.46</v>
      </c>
      <c r="C31" s="15" t="s">
        <v>28</v>
      </c>
      <c r="D31" s="75">
        <v>20135.06</v>
      </c>
      <c r="E31" s="76"/>
      <c r="F31" s="25"/>
      <c r="G31" s="79">
        <v>763.28</v>
      </c>
      <c r="H31" s="80">
        <v>125.14</v>
      </c>
      <c r="I31" s="74">
        <v>59.44</v>
      </c>
    </row>
    <row r="32" spans="1:9" ht="12.75">
      <c r="A32" s="4">
        <v>20</v>
      </c>
      <c r="B32" s="82">
        <v>5.1</v>
      </c>
      <c r="C32" s="15" t="s">
        <v>81</v>
      </c>
      <c r="D32" s="75">
        <v>165982.15</v>
      </c>
      <c r="E32" s="76"/>
      <c r="F32" s="25"/>
      <c r="G32" s="79">
        <v>8357.56</v>
      </c>
      <c r="H32" s="80">
        <v>125.14</v>
      </c>
      <c r="I32" s="74">
        <v>4566.06</v>
      </c>
    </row>
    <row r="33" spans="1:9" ht="12.75">
      <c r="A33" s="4">
        <v>21</v>
      </c>
      <c r="B33" s="9">
        <v>5.142</v>
      </c>
      <c r="C33" s="15" t="s">
        <v>29</v>
      </c>
      <c r="D33" s="75">
        <v>36312.37</v>
      </c>
      <c r="E33" s="76"/>
      <c r="F33" s="25"/>
      <c r="G33" s="79">
        <v>2220.71</v>
      </c>
      <c r="H33" s="83" t="s">
        <v>112</v>
      </c>
      <c r="I33" s="74">
        <v>498.38</v>
      </c>
    </row>
    <row r="34" spans="1:9" ht="12.75">
      <c r="A34" s="4">
        <v>22</v>
      </c>
      <c r="B34" s="9">
        <v>5.131</v>
      </c>
      <c r="C34" s="15" t="s">
        <v>30</v>
      </c>
      <c r="D34" s="75">
        <v>19044.73</v>
      </c>
      <c r="E34" s="76"/>
      <c r="F34" s="81"/>
      <c r="G34" s="84" t="s">
        <v>131</v>
      </c>
      <c r="H34" s="83" t="s">
        <v>112</v>
      </c>
      <c r="I34" s="74">
        <v>1120.23</v>
      </c>
    </row>
    <row r="35" spans="1:9" ht="12.75">
      <c r="A35" s="4">
        <v>23</v>
      </c>
      <c r="B35" s="9">
        <v>5.146</v>
      </c>
      <c r="C35" s="15" t="s">
        <v>31</v>
      </c>
      <c r="D35" s="85" t="s">
        <v>112</v>
      </c>
      <c r="E35" s="76"/>
      <c r="F35" s="81"/>
      <c r="G35" s="84" t="s">
        <v>131</v>
      </c>
      <c r="H35" s="83" t="s">
        <v>112</v>
      </c>
      <c r="I35" s="86" t="s">
        <v>112</v>
      </c>
    </row>
    <row r="36" spans="1:9" ht="12.75">
      <c r="A36" s="4">
        <v>24</v>
      </c>
      <c r="B36" s="9">
        <v>5.13</v>
      </c>
      <c r="C36" s="15" t="s">
        <v>32</v>
      </c>
      <c r="D36" s="75">
        <v>4092.63</v>
      </c>
      <c r="E36" s="76"/>
      <c r="F36" s="81"/>
      <c r="G36" s="84" t="s">
        <v>131</v>
      </c>
      <c r="H36" s="83" t="s">
        <v>112</v>
      </c>
      <c r="I36" s="74">
        <v>31.92</v>
      </c>
    </row>
    <row r="37" spans="1:9" ht="12.75">
      <c r="A37" s="4">
        <v>25</v>
      </c>
      <c r="B37" s="9">
        <v>5.144</v>
      </c>
      <c r="C37" s="15" t="s">
        <v>33</v>
      </c>
      <c r="D37" s="75">
        <v>9753.16</v>
      </c>
      <c r="E37" s="76"/>
      <c r="F37" s="25"/>
      <c r="G37" s="84" t="s">
        <v>131</v>
      </c>
      <c r="H37" s="83" t="s">
        <v>112</v>
      </c>
      <c r="I37" s="74">
        <v>467.38</v>
      </c>
    </row>
    <row r="38" spans="1:9" ht="12.75">
      <c r="A38" s="4">
        <v>26</v>
      </c>
      <c r="B38" s="9">
        <v>5.51</v>
      </c>
      <c r="C38" s="15" t="s">
        <v>34</v>
      </c>
      <c r="D38" s="75">
        <v>4691.2</v>
      </c>
      <c r="E38" s="76"/>
      <c r="F38" s="81"/>
      <c r="G38" s="84" t="s">
        <v>131</v>
      </c>
      <c r="H38" s="87" t="s">
        <v>112</v>
      </c>
      <c r="I38" s="74">
        <v>92.13</v>
      </c>
    </row>
    <row r="39" spans="1:9" ht="12.75">
      <c r="A39" s="4">
        <v>27</v>
      </c>
      <c r="B39" s="9">
        <v>5.122</v>
      </c>
      <c r="C39" s="15" t="s">
        <v>35</v>
      </c>
      <c r="D39" s="75">
        <v>1211136.18</v>
      </c>
      <c r="E39" s="76"/>
      <c r="F39" s="25"/>
      <c r="G39" s="79">
        <v>92268.8</v>
      </c>
      <c r="H39" s="80">
        <v>1345.54</v>
      </c>
      <c r="I39" s="74">
        <v>16216.99</v>
      </c>
    </row>
    <row r="40" spans="1:9" ht="12.75">
      <c r="A40" s="4">
        <v>28</v>
      </c>
      <c r="B40" s="9">
        <v>5.112</v>
      </c>
      <c r="C40" s="15" t="s">
        <v>36</v>
      </c>
      <c r="D40" s="75">
        <v>35549.45</v>
      </c>
      <c r="E40" s="76"/>
      <c r="F40" s="25"/>
      <c r="G40" s="79">
        <v>782.2</v>
      </c>
      <c r="H40" s="73" t="s">
        <v>112</v>
      </c>
      <c r="I40" s="74">
        <v>57.85</v>
      </c>
    </row>
    <row r="41" spans="1:9" ht="12.75">
      <c r="A41" s="4">
        <v>29</v>
      </c>
      <c r="B41" s="9">
        <v>5.79</v>
      </c>
      <c r="C41" s="15" t="s">
        <v>37</v>
      </c>
      <c r="D41" s="75">
        <v>36561.35</v>
      </c>
      <c r="E41" s="76"/>
      <c r="F41" s="25"/>
      <c r="G41" s="79">
        <v>754.02</v>
      </c>
      <c r="H41" s="73" t="s">
        <v>112</v>
      </c>
      <c r="I41" s="74">
        <v>99.38</v>
      </c>
    </row>
    <row r="42" spans="1:9" ht="12.75">
      <c r="A42" s="4">
        <v>30</v>
      </c>
      <c r="B42" s="9">
        <v>5.29</v>
      </c>
      <c r="C42" s="15" t="s">
        <v>38</v>
      </c>
      <c r="D42" s="75">
        <v>23045.21</v>
      </c>
      <c r="E42" s="76"/>
      <c r="F42" s="25"/>
      <c r="G42" s="79">
        <v>1439.01</v>
      </c>
      <c r="H42" s="73" t="s">
        <v>112</v>
      </c>
      <c r="I42" s="74">
        <v>315.48</v>
      </c>
    </row>
    <row r="43" spans="1:9" ht="12.75">
      <c r="A43" s="4">
        <v>31</v>
      </c>
      <c r="B43" s="9">
        <v>5.13</v>
      </c>
      <c r="C43" s="15" t="s">
        <v>39</v>
      </c>
      <c r="D43" s="75">
        <v>5370.26</v>
      </c>
      <c r="E43" s="76"/>
      <c r="F43" s="81"/>
      <c r="G43" s="77" t="s">
        <v>131</v>
      </c>
      <c r="H43" s="88" t="s">
        <v>112</v>
      </c>
      <c r="I43" s="74">
        <v>292.31</v>
      </c>
    </row>
    <row r="44" spans="1:9" ht="12.75">
      <c r="A44" s="4">
        <v>32</v>
      </c>
      <c r="B44" s="9">
        <v>5.45</v>
      </c>
      <c r="C44" s="15" t="s">
        <v>40</v>
      </c>
      <c r="D44" s="75">
        <v>16615.84</v>
      </c>
      <c r="E44" s="76"/>
      <c r="F44" s="25"/>
      <c r="G44" s="79">
        <v>782.2</v>
      </c>
      <c r="H44" s="73" t="s">
        <v>112</v>
      </c>
      <c r="I44" s="74">
        <v>108.8</v>
      </c>
    </row>
    <row r="45" spans="1:9" ht="12.75">
      <c r="A45" s="10">
        <v>33</v>
      </c>
      <c r="B45" s="9">
        <v>5.87</v>
      </c>
      <c r="C45" s="15" t="s">
        <v>41</v>
      </c>
      <c r="D45" s="75">
        <v>3392.06</v>
      </c>
      <c r="E45" s="76"/>
      <c r="F45" s="81"/>
      <c r="G45" s="77" t="s">
        <v>131</v>
      </c>
      <c r="H45" s="73" t="s">
        <v>112</v>
      </c>
      <c r="I45" s="74">
        <v>34.52</v>
      </c>
    </row>
    <row r="46" spans="1:9" ht="12.75">
      <c r="A46" s="11">
        <v>34</v>
      </c>
      <c r="B46" s="9">
        <v>5.92</v>
      </c>
      <c r="C46" s="15" t="s">
        <v>42</v>
      </c>
      <c r="D46" s="75">
        <v>45628.55</v>
      </c>
      <c r="E46" s="76"/>
      <c r="F46" s="81"/>
      <c r="G46" s="79">
        <v>155.38</v>
      </c>
      <c r="H46" s="73" t="s">
        <v>112</v>
      </c>
      <c r="I46" s="74">
        <v>2919.39</v>
      </c>
    </row>
    <row r="47" spans="1:9" ht="12.75">
      <c r="A47" s="21">
        <v>35</v>
      </c>
      <c r="B47" s="9">
        <v>5.19</v>
      </c>
      <c r="C47" s="17" t="s">
        <v>43</v>
      </c>
      <c r="D47" s="75">
        <v>410702.51</v>
      </c>
      <c r="E47" s="76"/>
      <c r="F47" s="25"/>
      <c r="G47" s="79">
        <v>19623.21</v>
      </c>
      <c r="H47" s="80">
        <v>110.86</v>
      </c>
      <c r="I47" s="74">
        <v>6155.77</v>
      </c>
    </row>
    <row r="48" spans="1:9" ht="12.75">
      <c r="A48" s="22">
        <v>36</v>
      </c>
      <c r="B48" s="9">
        <v>5.83</v>
      </c>
      <c r="C48" s="15" t="s">
        <v>44</v>
      </c>
      <c r="D48" s="75">
        <v>27497.78</v>
      </c>
      <c r="E48" s="76"/>
      <c r="F48" s="25"/>
      <c r="G48" s="79">
        <v>1836.3</v>
      </c>
      <c r="H48" s="73" t="s">
        <v>112</v>
      </c>
      <c r="I48" s="74">
        <v>398.22</v>
      </c>
    </row>
    <row r="49" spans="1:9" ht="12.75">
      <c r="A49" s="22">
        <v>37</v>
      </c>
      <c r="B49" s="9">
        <v>5.94</v>
      </c>
      <c r="C49" s="15" t="s">
        <v>45</v>
      </c>
      <c r="D49" s="75">
        <v>13393.7</v>
      </c>
      <c r="E49" s="76"/>
      <c r="F49" s="81"/>
      <c r="G49" s="79">
        <v>1718.69</v>
      </c>
      <c r="H49" s="73" t="s">
        <v>112</v>
      </c>
      <c r="I49" s="74">
        <v>376.3</v>
      </c>
    </row>
    <row r="50" spans="1:9" ht="11.25" customHeight="1">
      <c r="A50" s="22">
        <v>38</v>
      </c>
      <c r="B50" s="89">
        <v>5.5</v>
      </c>
      <c r="C50" s="15" t="s">
        <v>46</v>
      </c>
      <c r="D50" s="75">
        <v>245046.9</v>
      </c>
      <c r="E50" s="76"/>
      <c r="F50" s="25"/>
      <c r="G50" s="79">
        <v>12350.02</v>
      </c>
      <c r="H50" s="73" t="s">
        <v>112</v>
      </c>
      <c r="I50" s="74">
        <v>5943.98</v>
      </c>
    </row>
    <row r="51" spans="1:9" ht="12.75">
      <c r="A51" s="22">
        <v>39</v>
      </c>
      <c r="B51" s="89">
        <v>5.6</v>
      </c>
      <c r="C51" s="15" t="s">
        <v>47</v>
      </c>
      <c r="D51" s="75">
        <v>104008.77</v>
      </c>
      <c r="E51" s="76"/>
      <c r="F51" s="25"/>
      <c r="G51" s="79">
        <v>3767.12</v>
      </c>
      <c r="H51" s="73" t="s">
        <v>112</v>
      </c>
      <c r="I51" s="74">
        <v>1807.95</v>
      </c>
    </row>
    <row r="52" spans="1:9" ht="12.75">
      <c r="A52" s="22">
        <v>40</v>
      </c>
      <c r="B52" s="9">
        <v>5.84</v>
      </c>
      <c r="C52" s="15" t="s">
        <v>48</v>
      </c>
      <c r="D52" s="75">
        <v>54976.1</v>
      </c>
      <c r="E52" s="76"/>
      <c r="F52" s="25"/>
      <c r="G52" s="79">
        <v>2446.54</v>
      </c>
      <c r="H52" s="73" t="s">
        <v>112</v>
      </c>
      <c r="I52" s="74">
        <v>925.93</v>
      </c>
    </row>
    <row r="53" spans="1:9" ht="12.75">
      <c r="A53" s="22">
        <v>41</v>
      </c>
      <c r="B53" s="9">
        <v>5.75</v>
      </c>
      <c r="C53" s="15" t="s">
        <v>132</v>
      </c>
      <c r="D53" s="75">
        <v>45037.85</v>
      </c>
      <c r="E53" s="76"/>
      <c r="F53" s="25"/>
      <c r="G53" s="79">
        <v>7027.05</v>
      </c>
      <c r="H53" s="80">
        <v>133.18</v>
      </c>
      <c r="I53" s="74">
        <v>1380.14</v>
      </c>
    </row>
    <row r="54" spans="1:9" ht="12.75">
      <c r="A54" s="22">
        <v>42</v>
      </c>
      <c r="B54" s="9">
        <v>5.43</v>
      </c>
      <c r="C54" s="15" t="s">
        <v>50</v>
      </c>
      <c r="D54" s="75">
        <v>20864.87</v>
      </c>
      <c r="E54" s="76"/>
      <c r="F54" s="81"/>
      <c r="G54" s="79">
        <v>644.56</v>
      </c>
      <c r="H54" s="73" t="s">
        <v>112</v>
      </c>
      <c r="I54" s="74">
        <v>630.27</v>
      </c>
    </row>
    <row r="55" spans="1:9" ht="12.75">
      <c r="A55" s="22">
        <v>43</v>
      </c>
      <c r="B55" s="9">
        <v>5.23</v>
      </c>
      <c r="C55" s="15" t="s">
        <v>51</v>
      </c>
      <c r="D55" s="75">
        <v>15606.77</v>
      </c>
      <c r="E55" s="76"/>
      <c r="F55" s="81"/>
      <c r="G55" s="79">
        <v>1084.01</v>
      </c>
      <c r="H55" s="73" t="s">
        <v>112</v>
      </c>
      <c r="I55" s="74">
        <v>190.78</v>
      </c>
    </row>
    <row r="56" spans="1:9" ht="12.75">
      <c r="A56" s="22">
        <v>44</v>
      </c>
      <c r="B56" s="9">
        <v>5.148</v>
      </c>
      <c r="C56" s="19" t="s">
        <v>52</v>
      </c>
      <c r="D56" s="90">
        <v>18468.62</v>
      </c>
      <c r="E56" s="91"/>
      <c r="F56" s="25"/>
      <c r="G56" s="79">
        <v>2500.59</v>
      </c>
      <c r="H56" s="73" t="s">
        <v>112</v>
      </c>
      <c r="I56" s="74">
        <v>181.75</v>
      </c>
    </row>
    <row r="57" spans="1:9" ht="12.75">
      <c r="A57" s="22">
        <v>45</v>
      </c>
      <c r="B57" s="9">
        <v>5.17</v>
      </c>
      <c r="C57" s="15" t="s">
        <v>53</v>
      </c>
      <c r="D57" s="75">
        <v>51407.78</v>
      </c>
      <c r="E57" s="76"/>
      <c r="F57" s="25"/>
      <c r="G57" s="79">
        <v>3526.04</v>
      </c>
      <c r="H57" s="80">
        <v>125.14</v>
      </c>
      <c r="I57" s="74">
        <v>793.09</v>
      </c>
    </row>
    <row r="58" spans="1:9" ht="12.75">
      <c r="A58" s="22">
        <v>46</v>
      </c>
      <c r="B58" s="9">
        <v>5.21</v>
      </c>
      <c r="C58" s="15" t="s">
        <v>54</v>
      </c>
      <c r="D58" s="75">
        <v>4658.79</v>
      </c>
      <c r="E58" s="76"/>
      <c r="F58" s="25"/>
      <c r="G58" s="77" t="s">
        <v>131</v>
      </c>
      <c r="H58" s="73" t="s">
        <v>112</v>
      </c>
      <c r="I58" s="74">
        <v>4013.69</v>
      </c>
    </row>
    <row r="59" spans="1:9" ht="12" customHeight="1">
      <c r="A59" s="22">
        <v>47</v>
      </c>
      <c r="B59" s="9">
        <v>5.44</v>
      </c>
      <c r="C59" s="15" t="s">
        <v>55</v>
      </c>
      <c r="D59" s="75">
        <v>495164.71</v>
      </c>
      <c r="E59" s="76"/>
      <c r="F59" s="25"/>
      <c r="G59" s="79">
        <v>27579.01</v>
      </c>
      <c r="H59" s="80">
        <v>125.14</v>
      </c>
      <c r="I59" s="74">
        <v>13073.99</v>
      </c>
    </row>
    <row r="60" spans="1:9" ht="12.75">
      <c r="A60" s="22">
        <v>48</v>
      </c>
      <c r="B60" s="9">
        <v>5.97</v>
      </c>
      <c r="C60" s="15" t="s">
        <v>56</v>
      </c>
      <c r="D60" s="75">
        <v>44395.82</v>
      </c>
      <c r="E60" s="76"/>
      <c r="F60" s="25"/>
      <c r="G60" s="79">
        <v>1981.55</v>
      </c>
      <c r="H60" s="73" t="s">
        <v>112</v>
      </c>
      <c r="I60" s="74">
        <v>1029.78</v>
      </c>
    </row>
    <row r="61" spans="1:9" ht="12.75">
      <c r="A61" s="22">
        <v>49</v>
      </c>
      <c r="B61" s="89">
        <v>5.1</v>
      </c>
      <c r="C61" s="15" t="s">
        <v>57</v>
      </c>
      <c r="D61" s="75">
        <v>111122.49</v>
      </c>
      <c r="E61" s="76"/>
      <c r="F61" s="25"/>
      <c r="G61" s="79">
        <v>5910.41</v>
      </c>
      <c r="H61" s="73" t="s">
        <v>112</v>
      </c>
      <c r="I61" s="74">
        <v>1654.84</v>
      </c>
    </row>
    <row r="62" spans="1:9" ht="12.75">
      <c r="A62" s="22">
        <v>50</v>
      </c>
      <c r="B62" s="92">
        <v>5.36</v>
      </c>
      <c r="C62" s="15" t="s">
        <v>58</v>
      </c>
      <c r="D62" s="75">
        <v>930102.05</v>
      </c>
      <c r="E62" s="76"/>
      <c r="F62" s="25"/>
      <c r="G62" s="79">
        <v>83588.21</v>
      </c>
      <c r="H62" s="80">
        <v>611.47</v>
      </c>
      <c r="I62" s="74">
        <v>24966.01</v>
      </c>
    </row>
    <row r="63" spans="1:9" ht="12.75">
      <c r="A63" s="22">
        <v>51</v>
      </c>
      <c r="B63" s="93">
        <v>5.14</v>
      </c>
      <c r="C63" s="15" t="s">
        <v>59</v>
      </c>
      <c r="D63" s="75">
        <v>39567.69</v>
      </c>
      <c r="E63" s="76"/>
      <c r="F63" s="94"/>
      <c r="G63" s="79">
        <v>2424.01</v>
      </c>
      <c r="H63" s="80">
        <v>251.05</v>
      </c>
      <c r="I63" s="74">
        <v>1208.15</v>
      </c>
    </row>
    <row r="64" spans="1:9" ht="12.75">
      <c r="A64" s="22">
        <v>52</v>
      </c>
      <c r="B64" s="9">
        <v>5.34</v>
      </c>
      <c r="C64" s="16" t="s">
        <v>60</v>
      </c>
      <c r="D64" s="75">
        <v>1112047.94</v>
      </c>
      <c r="E64" s="95">
        <v>1933.34</v>
      </c>
      <c r="F64" s="25"/>
      <c r="G64" s="79">
        <v>61438.51</v>
      </c>
      <c r="H64" s="80">
        <v>125.14</v>
      </c>
      <c r="I64" s="74">
        <v>20232.57</v>
      </c>
    </row>
    <row r="65" spans="1:9" ht="12.75">
      <c r="A65" s="20"/>
      <c r="B65" s="11"/>
      <c r="C65" s="29" t="s">
        <v>111</v>
      </c>
      <c r="D65" s="96">
        <f>SUM(D13:D64)</f>
        <v>6839421.000000002</v>
      </c>
      <c r="E65" s="96">
        <f>SUM(E64)</f>
        <v>1933.34</v>
      </c>
      <c r="F65" s="24"/>
      <c r="G65" s="97">
        <f>SUM(G13:G64)</f>
        <v>411163.71</v>
      </c>
      <c r="H65" s="98">
        <f>SUM(H15:H64)</f>
        <v>4611.870000000001</v>
      </c>
      <c r="I65" s="99">
        <f>SUM(I13:I64)</f>
        <v>146330.36999999997</v>
      </c>
    </row>
    <row r="66" spans="1:9" ht="12.75">
      <c r="A66" s="20"/>
      <c r="B66" s="11"/>
      <c r="C66" s="29"/>
      <c r="D66" s="100"/>
      <c r="E66" s="101"/>
      <c r="F66" s="24"/>
      <c r="G66" s="102"/>
      <c r="H66" s="24"/>
      <c r="I66" s="25"/>
    </row>
    <row r="67" spans="1:9" ht="12.75">
      <c r="A67" s="20">
        <v>1</v>
      </c>
      <c r="B67" s="11"/>
      <c r="C67" s="28" t="s">
        <v>133</v>
      </c>
      <c r="D67" s="103"/>
      <c r="E67" s="103"/>
      <c r="F67" s="104">
        <v>95645.66</v>
      </c>
      <c r="G67" s="105"/>
      <c r="H67" s="103"/>
      <c r="I67" s="18"/>
    </row>
    <row r="68" spans="1:9" ht="12.75">
      <c r="A68" s="20">
        <v>2</v>
      </c>
      <c r="B68" s="11"/>
      <c r="C68" s="15" t="s">
        <v>134</v>
      </c>
      <c r="D68" s="103"/>
      <c r="E68" s="103"/>
      <c r="F68" s="24"/>
      <c r="G68" s="102"/>
      <c r="H68" s="103"/>
      <c r="I68" s="18"/>
    </row>
    <row r="69" spans="1:9" ht="12.75">
      <c r="A69" s="20"/>
      <c r="B69" s="20"/>
      <c r="C69" s="18"/>
      <c r="D69" s="45"/>
      <c r="E69" s="103"/>
      <c r="F69" s="45"/>
      <c r="G69" s="106"/>
      <c r="H69" s="103"/>
      <c r="I69" s="18"/>
    </row>
  </sheetData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46">
      <selection activeCell="E71" sqref="E71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39.00390625" style="0" customWidth="1"/>
    <col min="4" max="4" width="11.7109375" style="0" customWidth="1"/>
    <col min="5" max="5" width="12.28125" style="0" customWidth="1"/>
    <col min="6" max="6" width="10.140625" style="0" customWidth="1"/>
    <col min="9" max="9" width="10.00390625" style="0" bestFit="1" customWidth="1"/>
    <col min="10" max="10" width="10.140625" style="5" bestFit="1" customWidth="1"/>
    <col min="12" max="12" width="11.7109375" style="5" bestFit="1" customWidth="1"/>
    <col min="13" max="13" width="11.00390625" style="0" bestFit="1" customWidth="1"/>
    <col min="14" max="14" width="10.00390625" style="0" bestFit="1" customWidth="1"/>
    <col min="15" max="15" width="11.00390625" style="0" bestFit="1" customWidth="1"/>
  </cols>
  <sheetData>
    <row r="1" ht="12.75">
      <c r="A1" s="2" t="s">
        <v>6</v>
      </c>
    </row>
    <row r="2" ht="31.5" customHeight="1">
      <c r="C2" t="s">
        <v>7</v>
      </c>
    </row>
    <row r="4" ht="12.75">
      <c r="C4" s="1" t="s">
        <v>2</v>
      </c>
    </row>
    <row r="5" ht="13.5" thickBot="1"/>
    <row r="6" spans="1:6" ht="13.5" thickBot="1">
      <c r="A6" s="40"/>
      <c r="B6" s="40"/>
      <c r="C6" s="39" t="s">
        <v>5</v>
      </c>
      <c r="D6" s="43" t="s">
        <v>8</v>
      </c>
      <c r="E6" s="41" t="s">
        <v>9</v>
      </c>
      <c r="F6" s="42" t="s">
        <v>9</v>
      </c>
    </row>
    <row r="7" spans="1:6" ht="21" customHeight="1">
      <c r="A7" s="54" t="s">
        <v>0</v>
      </c>
      <c r="B7" s="7" t="s">
        <v>4</v>
      </c>
      <c r="C7" s="56" t="s">
        <v>1</v>
      </c>
      <c r="D7" s="3" t="s">
        <v>119</v>
      </c>
      <c r="E7" s="12" t="s">
        <v>3</v>
      </c>
      <c r="F7" s="31" t="s">
        <v>113</v>
      </c>
    </row>
    <row r="8" spans="1:6" ht="48" customHeight="1" thickBot="1">
      <c r="A8" s="55"/>
      <c r="B8" s="8"/>
      <c r="C8" s="57"/>
      <c r="D8" s="6" t="s">
        <v>115</v>
      </c>
      <c r="E8" s="13" t="s">
        <v>114</v>
      </c>
      <c r="F8" s="13" t="s">
        <v>114</v>
      </c>
    </row>
    <row r="9" spans="1:6" ht="12.75">
      <c r="A9" s="4">
        <v>1</v>
      </c>
      <c r="B9" s="9" t="s">
        <v>61</v>
      </c>
      <c r="C9" s="14" t="s">
        <v>10</v>
      </c>
      <c r="D9" s="32">
        <v>240</v>
      </c>
      <c r="E9" s="25">
        <v>4315.8</v>
      </c>
      <c r="F9" s="25"/>
    </row>
    <row r="10" spans="1:6" ht="12.75">
      <c r="A10" s="4">
        <v>2</v>
      </c>
      <c r="B10" s="9" t="s">
        <v>62</v>
      </c>
      <c r="C10" s="15" t="s">
        <v>11</v>
      </c>
      <c r="D10" s="25">
        <v>120</v>
      </c>
      <c r="E10" s="25">
        <v>7024.09</v>
      </c>
      <c r="F10" s="25"/>
    </row>
    <row r="11" spans="1:6" ht="12.75">
      <c r="A11" s="4">
        <v>3</v>
      </c>
      <c r="B11" s="9" t="s">
        <v>63</v>
      </c>
      <c r="C11" s="15" t="s">
        <v>12</v>
      </c>
      <c r="D11" s="25">
        <v>480</v>
      </c>
      <c r="E11" s="25">
        <v>92915.34</v>
      </c>
      <c r="F11" s="25"/>
    </row>
    <row r="12" spans="1:6" ht="12.75">
      <c r="A12" s="4">
        <v>4</v>
      </c>
      <c r="B12" s="9" t="s">
        <v>64</v>
      </c>
      <c r="C12" s="15" t="s">
        <v>13</v>
      </c>
      <c r="D12" s="25">
        <v>2280</v>
      </c>
      <c r="E12" s="25">
        <v>92045.67</v>
      </c>
      <c r="F12" s="25"/>
    </row>
    <row r="13" spans="1:14" ht="12.75">
      <c r="A13" s="4">
        <v>5</v>
      </c>
      <c r="B13" s="9" t="s">
        <v>65</v>
      </c>
      <c r="C13" s="15" t="s">
        <v>14</v>
      </c>
      <c r="D13" s="25">
        <v>12468</v>
      </c>
      <c r="E13" s="25">
        <v>290900.49</v>
      </c>
      <c r="F13" s="25"/>
      <c r="N13" s="5"/>
    </row>
    <row r="14" spans="1:6" ht="12.75">
      <c r="A14" s="4">
        <v>6</v>
      </c>
      <c r="B14" s="9" t="s">
        <v>66</v>
      </c>
      <c r="C14" s="15" t="s">
        <v>15</v>
      </c>
      <c r="D14" s="25">
        <v>840</v>
      </c>
      <c r="E14" s="25">
        <v>38467.33</v>
      </c>
      <c r="F14" s="25"/>
    </row>
    <row r="15" spans="1:14" ht="12.75">
      <c r="A15" s="4">
        <v>7</v>
      </c>
      <c r="B15" s="9" t="s">
        <v>67</v>
      </c>
      <c r="C15" s="15" t="s">
        <v>16</v>
      </c>
      <c r="D15" s="25">
        <v>120</v>
      </c>
      <c r="E15" s="25">
        <v>51667.36</v>
      </c>
      <c r="F15" s="25"/>
      <c r="N15" s="5"/>
    </row>
    <row r="16" spans="1:6" ht="12.75">
      <c r="A16" s="4">
        <v>8</v>
      </c>
      <c r="B16" s="9" t="s">
        <v>68</v>
      </c>
      <c r="C16" s="15" t="s">
        <v>17</v>
      </c>
      <c r="D16" s="25">
        <v>840</v>
      </c>
      <c r="E16" s="25">
        <v>45463.2</v>
      </c>
      <c r="F16" s="25"/>
    </row>
    <row r="17" spans="1:12" s="52" customFormat="1" ht="12.75">
      <c r="A17" s="47">
        <v>9</v>
      </c>
      <c r="B17" s="48" t="s">
        <v>69</v>
      </c>
      <c r="C17" s="49" t="s">
        <v>18</v>
      </c>
      <c r="D17" s="50" t="s">
        <v>112</v>
      </c>
      <c r="E17" s="51">
        <v>6144.52</v>
      </c>
      <c r="F17" s="51"/>
      <c r="J17" s="53"/>
      <c r="L17" s="53"/>
    </row>
    <row r="18" spans="1:6" ht="12.75">
      <c r="A18" s="4">
        <v>10</v>
      </c>
      <c r="B18" s="9" t="s">
        <v>70</v>
      </c>
      <c r="C18" s="15" t="s">
        <v>19</v>
      </c>
      <c r="D18" s="25">
        <v>480</v>
      </c>
      <c r="E18" s="25">
        <v>9238.87</v>
      </c>
      <c r="F18" s="25"/>
    </row>
    <row r="19" spans="1:6" ht="12.75">
      <c r="A19" s="4">
        <v>11</v>
      </c>
      <c r="B19" s="9" t="s">
        <v>71</v>
      </c>
      <c r="C19" s="15" t="s">
        <v>20</v>
      </c>
      <c r="D19" s="25">
        <v>840</v>
      </c>
      <c r="E19" s="25">
        <v>19841.86</v>
      </c>
      <c r="F19" s="25"/>
    </row>
    <row r="20" spans="1:14" ht="12.75">
      <c r="A20" s="4">
        <v>12</v>
      </c>
      <c r="B20" s="9" t="s">
        <v>72</v>
      </c>
      <c r="C20" s="15" t="s">
        <v>21</v>
      </c>
      <c r="D20" s="26" t="s">
        <v>112</v>
      </c>
      <c r="E20" s="25">
        <v>11283.85</v>
      </c>
      <c r="F20" s="25"/>
      <c r="N20" s="5"/>
    </row>
    <row r="21" spans="1:6" ht="12" customHeight="1">
      <c r="A21" s="4">
        <v>13</v>
      </c>
      <c r="B21" s="9" t="s">
        <v>73</v>
      </c>
      <c r="C21" s="15" t="s">
        <v>22</v>
      </c>
      <c r="D21" s="26" t="s">
        <v>112</v>
      </c>
      <c r="E21" s="25">
        <v>2319.83</v>
      </c>
      <c r="F21" s="25"/>
    </row>
    <row r="22" spans="1:14" ht="12.75">
      <c r="A22" s="4">
        <v>14</v>
      </c>
      <c r="B22" s="9" t="s">
        <v>74</v>
      </c>
      <c r="C22" s="15" t="s">
        <v>23</v>
      </c>
      <c r="D22" s="26" t="s">
        <v>112</v>
      </c>
      <c r="E22" s="25">
        <v>848.18</v>
      </c>
      <c r="F22" s="25"/>
      <c r="N22" s="5"/>
    </row>
    <row r="23" spans="1:14" ht="12.75">
      <c r="A23" s="4">
        <v>15</v>
      </c>
      <c r="B23" s="9" t="s">
        <v>75</v>
      </c>
      <c r="C23" s="15" t="s">
        <v>24</v>
      </c>
      <c r="D23" s="25">
        <v>5160</v>
      </c>
      <c r="E23" s="25">
        <v>495510.06</v>
      </c>
      <c r="F23" s="25"/>
      <c r="N23" s="5"/>
    </row>
    <row r="24" spans="1:14" ht="12.75">
      <c r="A24" s="4">
        <v>16</v>
      </c>
      <c r="B24" s="9" t="s">
        <v>76</v>
      </c>
      <c r="C24" s="15" t="s">
        <v>25</v>
      </c>
      <c r="D24" s="25">
        <v>360</v>
      </c>
      <c r="E24" s="25">
        <v>21248.67</v>
      </c>
      <c r="F24" s="25"/>
      <c r="N24" s="5"/>
    </row>
    <row r="25" spans="1:14" ht="12.75">
      <c r="A25" s="4">
        <v>17</v>
      </c>
      <c r="B25" s="9" t="s">
        <v>77</v>
      </c>
      <c r="C25" s="15" t="s">
        <v>26</v>
      </c>
      <c r="D25" s="25">
        <v>120</v>
      </c>
      <c r="E25" s="25">
        <v>677.09</v>
      </c>
      <c r="F25" s="25"/>
      <c r="N25" s="5"/>
    </row>
    <row r="26" spans="1:14" ht="12.75">
      <c r="A26" s="4">
        <v>18</v>
      </c>
      <c r="B26" s="9" t="s">
        <v>78</v>
      </c>
      <c r="C26" s="15" t="s">
        <v>27</v>
      </c>
      <c r="D26" s="26" t="s">
        <v>112</v>
      </c>
      <c r="E26" s="25">
        <v>30009.23</v>
      </c>
      <c r="F26" s="25"/>
      <c r="N26" s="5"/>
    </row>
    <row r="27" spans="1:6" ht="12.75">
      <c r="A27" s="4">
        <v>19</v>
      </c>
      <c r="B27" s="9" t="s">
        <v>79</v>
      </c>
      <c r="C27" s="15" t="s">
        <v>28</v>
      </c>
      <c r="D27" s="25">
        <v>120</v>
      </c>
      <c r="E27" s="25">
        <v>3277.61</v>
      </c>
      <c r="F27" s="25"/>
    </row>
    <row r="28" spans="1:14" ht="12.75">
      <c r="A28" s="4">
        <v>20</v>
      </c>
      <c r="B28" s="9" t="s">
        <v>80</v>
      </c>
      <c r="C28" s="15" t="s">
        <v>81</v>
      </c>
      <c r="D28" s="25">
        <v>3600</v>
      </c>
      <c r="E28" s="25">
        <v>70691.07</v>
      </c>
      <c r="F28" s="25"/>
      <c r="N28" s="5"/>
    </row>
    <row r="29" spans="1:6" ht="12.75">
      <c r="A29" s="4">
        <v>21</v>
      </c>
      <c r="B29" s="9" t="s">
        <v>82</v>
      </c>
      <c r="C29" s="15" t="s">
        <v>29</v>
      </c>
      <c r="D29" s="25">
        <v>3120</v>
      </c>
      <c r="E29" s="25">
        <v>33781.04</v>
      </c>
      <c r="F29" s="25"/>
    </row>
    <row r="30" spans="1:6" ht="12.75">
      <c r="A30" s="4">
        <v>22</v>
      </c>
      <c r="B30" s="9" t="s">
        <v>83</v>
      </c>
      <c r="C30" s="15" t="s">
        <v>30</v>
      </c>
      <c r="D30" s="26" t="s">
        <v>112</v>
      </c>
      <c r="E30" s="25">
        <v>526.13</v>
      </c>
      <c r="F30" s="25"/>
    </row>
    <row r="31" spans="1:6" ht="12.75">
      <c r="A31" s="4">
        <v>23</v>
      </c>
      <c r="B31" s="9" t="s">
        <v>116</v>
      </c>
      <c r="C31" s="15" t="s">
        <v>31</v>
      </c>
      <c r="D31" s="26" t="s">
        <v>112</v>
      </c>
      <c r="E31" s="30" t="s">
        <v>112</v>
      </c>
      <c r="F31" s="36"/>
    </row>
    <row r="32" spans="1:14" ht="12.75">
      <c r="A32" s="4">
        <v>24</v>
      </c>
      <c r="B32" s="9" t="s">
        <v>84</v>
      </c>
      <c r="C32" s="15" t="s">
        <v>32</v>
      </c>
      <c r="D32" s="26" t="s">
        <v>112</v>
      </c>
      <c r="E32" s="25">
        <v>484.08</v>
      </c>
      <c r="F32" s="25"/>
      <c r="N32" s="5"/>
    </row>
    <row r="33" spans="1:6" ht="12.75">
      <c r="A33" s="4">
        <v>25</v>
      </c>
      <c r="B33" s="9" t="s">
        <v>85</v>
      </c>
      <c r="C33" s="15" t="s">
        <v>33</v>
      </c>
      <c r="D33" s="26" t="s">
        <v>112</v>
      </c>
      <c r="E33" s="25">
        <v>436.76</v>
      </c>
      <c r="F33" s="25"/>
    </row>
    <row r="34" spans="1:6" ht="12.75">
      <c r="A34" s="4">
        <v>26</v>
      </c>
      <c r="B34" s="9" t="s">
        <v>117</v>
      </c>
      <c r="C34" s="15" t="s">
        <v>34</v>
      </c>
      <c r="D34" s="26" t="s">
        <v>112</v>
      </c>
      <c r="E34" s="30" t="s">
        <v>112</v>
      </c>
      <c r="F34" s="36"/>
    </row>
    <row r="35" spans="1:14" ht="12.75">
      <c r="A35" s="4">
        <v>27</v>
      </c>
      <c r="B35" s="9" t="s">
        <v>86</v>
      </c>
      <c r="C35" s="15" t="s">
        <v>35</v>
      </c>
      <c r="D35" s="25">
        <v>45240</v>
      </c>
      <c r="E35" s="25">
        <v>377244.81</v>
      </c>
      <c r="F35" s="25"/>
      <c r="N35" s="5"/>
    </row>
    <row r="36" spans="1:6" ht="12.75">
      <c r="A36" s="4">
        <v>28</v>
      </c>
      <c r="B36" s="9" t="s">
        <v>87</v>
      </c>
      <c r="C36" s="15" t="s">
        <v>36</v>
      </c>
      <c r="D36" s="25">
        <v>600</v>
      </c>
      <c r="E36" s="25">
        <v>6444.18</v>
      </c>
      <c r="F36" s="25"/>
    </row>
    <row r="37" spans="1:6" ht="12.75">
      <c r="A37" s="4">
        <v>29</v>
      </c>
      <c r="B37" s="9" t="s">
        <v>88</v>
      </c>
      <c r="C37" s="15" t="s">
        <v>37</v>
      </c>
      <c r="D37" s="26" t="s">
        <v>112</v>
      </c>
      <c r="E37" s="25">
        <v>11849.44</v>
      </c>
      <c r="F37" s="25"/>
    </row>
    <row r="38" spans="1:6" ht="12.75">
      <c r="A38" s="4">
        <v>30</v>
      </c>
      <c r="B38" s="9" t="s">
        <v>89</v>
      </c>
      <c r="C38" s="15" t="s">
        <v>38</v>
      </c>
      <c r="D38" s="25">
        <v>120</v>
      </c>
      <c r="E38" s="25">
        <v>15741.2</v>
      </c>
      <c r="F38" s="25"/>
    </row>
    <row r="39" spans="1:14" ht="12.75">
      <c r="A39" s="4">
        <v>31</v>
      </c>
      <c r="B39" s="9" t="s">
        <v>118</v>
      </c>
      <c r="C39" s="15" t="s">
        <v>39</v>
      </c>
      <c r="D39" s="26" t="s">
        <v>112</v>
      </c>
      <c r="E39" s="30" t="s">
        <v>112</v>
      </c>
      <c r="F39" s="36"/>
      <c r="N39" s="5"/>
    </row>
    <row r="40" spans="1:14" ht="12.75">
      <c r="A40" s="4">
        <v>32</v>
      </c>
      <c r="B40" s="9" t="s">
        <v>90</v>
      </c>
      <c r="C40" s="15" t="s">
        <v>40</v>
      </c>
      <c r="D40" s="25">
        <v>480</v>
      </c>
      <c r="E40" s="25">
        <v>17438.52</v>
      </c>
      <c r="F40" s="25"/>
      <c r="N40" s="5"/>
    </row>
    <row r="41" spans="1:6" ht="12.75">
      <c r="A41" s="10">
        <v>33</v>
      </c>
      <c r="B41" s="9" t="s">
        <v>91</v>
      </c>
      <c r="C41" s="15" t="s">
        <v>41</v>
      </c>
      <c r="D41" s="27" t="s">
        <v>112</v>
      </c>
      <c r="E41" s="25">
        <v>85.01</v>
      </c>
      <c r="F41" s="37"/>
    </row>
    <row r="42" spans="1:6" ht="12.75">
      <c r="A42" s="11">
        <v>34</v>
      </c>
      <c r="B42" s="9" t="s">
        <v>92</v>
      </c>
      <c r="C42" s="15" t="s">
        <v>42</v>
      </c>
      <c r="D42" s="27" t="s">
        <v>112</v>
      </c>
      <c r="E42" s="25">
        <v>3270.66</v>
      </c>
      <c r="F42" s="25"/>
    </row>
    <row r="43" spans="1:6" ht="12.75">
      <c r="A43" s="21">
        <v>35</v>
      </c>
      <c r="B43" s="9" t="s">
        <v>93</v>
      </c>
      <c r="C43" s="17" t="s">
        <v>43</v>
      </c>
      <c r="D43" s="25">
        <v>4680</v>
      </c>
      <c r="E43" s="25">
        <v>332004.61</v>
      </c>
      <c r="F43" s="38"/>
    </row>
    <row r="44" spans="1:6" ht="12.75">
      <c r="A44" s="22">
        <v>36</v>
      </c>
      <c r="B44" s="9" t="s">
        <v>94</v>
      </c>
      <c r="C44" s="15" t="s">
        <v>44</v>
      </c>
      <c r="D44" s="25">
        <v>600</v>
      </c>
      <c r="E44" s="25">
        <v>12270.09</v>
      </c>
      <c r="F44" s="25"/>
    </row>
    <row r="45" spans="1:6" ht="12.75">
      <c r="A45" s="22">
        <v>37</v>
      </c>
      <c r="B45" s="9" t="s">
        <v>95</v>
      </c>
      <c r="C45" s="15" t="s">
        <v>45</v>
      </c>
      <c r="D45" s="35" t="s">
        <v>112</v>
      </c>
      <c r="E45" s="25">
        <v>5143.68</v>
      </c>
      <c r="F45" s="25"/>
    </row>
    <row r="46" spans="1:6" ht="12.75">
      <c r="A46" s="22">
        <v>38</v>
      </c>
      <c r="B46" s="9" t="s">
        <v>96</v>
      </c>
      <c r="C46" s="15" t="s">
        <v>46</v>
      </c>
      <c r="D46" s="25">
        <v>6120</v>
      </c>
      <c r="E46" s="25">
        <v>179438.26</v>
      </c>
      <c r="F46" s="25"/>
    </row>
    <row r="47" spans="1:6" ht="12.75">
      <c r="A47" s="22">
        <v>39</v>
      </c>
      <c r="B47" s="9" t="s">
        <v>97</v>
      </c>
      <c r="C47" s="15" t="s">
        <v>47</v>
      </c>
      <c r="D47" s="25">
        <v>4440</v>
      </c>
      <c r="E47" s="25">
        <v>59320.67</v>
      </c>
      <c r="F47" s="25"/>
    </row>
    <row r="48" spans="1:6" ht="12.75">
      <c r="A48" s="22">
        <v>40</v>
      </c>
      <c r="B48" s="9" t="s">
        <v>98</v>
      </c>
      <c r="C48" s="15" t="s">
        <v>48</v>
      </c>
      <c r="D48" s="25">
        <v>480</v>
      </c>
      <c r="E48" s="25">
        <v>10481.65</v>
      </c>
      <c r="F48" s="25"/>
    </row>
    <row r="49" spans="1:6" ht="12.75">
      <c r="A49" s="22">
        <v>41</v>
      </c>
      <c r="B49" s="9" t="s">
        <v>99</v>
      </c>
      <c r="C49" s="15" t="s">
        <v>49</v>
      </c>
      <c r="D49" s="25">
        <v>360</v>
      </c>
      <c r="E49" s="25">
        <v>22577.14</v>
      </c>
      <c r="F49" s="25"/>
    </row>
    <row r="50" spans="1:6" ht="12.75">
      <c r="A50" s="22">
        <v>42</v>
      </c>
      <c r="B50" s="9" t="s">
        <v>100</v>
      </c>
      <c r="C50" s="15" t="s">
        <v>50</v>
      </c>
      <c r="D50" s="35" t="s">
        <v>112</v>
      </c>
      <c r="E50" s="25">
        <v>5899.43</v>
      </c>
      <c r="F50" s="25"/>
    </row>
    <row r="51" spans="1:6" ht="12.75">
      <c r="A51" s="22">
        <v>43</v>
      </c>
      <c r="B51" s="9" t="s">
        <v>101</v>
      </c>
      <c r="C51" s="15" t="s">
        <v>51</v>
      </c>
      <c r="D51" s="35" t="s">
        <v>112</v>
      </c>
      <c r="E51" s="25">
        <v>4694.69</v>
      </c>
      <c r="F51" s="25"/>
    </row>
    <row r="52" spans="1:6" ht="12.75">
      <c r="A52" s="22">
        <v>44</v>
      </c>
      <c r="B52" s="9" t="s">
        <v>102</v>
      </c>
      <c r="C52" s="19" t="s">
        <v>52</v>
      </c>
      <c r="D52" s="25">
        <v>120</v>
      </c>
      <c r="E52" s="25">
        <v>7574.82</v>
      </c>
      <c r="F52" s="25"/>
    </row>
    <row r="53" spans="1:6" ht="12.75">
      <c r="A53" s="22">
        <v>45</v>
      </c>
      <c r="B53" s="9" t="s">
        <v>103</v>
      </c>
      <c r="C53" s="15" t="s">
        <v>53</v>
      </c>
      <c r="D53" s="25">
        <v>2040</v>
      </c>
      <c r="E53" s="25">
        <v>44439.71</v>
      </c>
      <c r="F53" s="25"/>
    </row>
    <row r="54" spans="1:6" ht="12.75">
      <c r="A54" s="22">
        <v>46</v>
      </c>
      <c r="B54" s="9" t="s">
        <v>104</v>
      </c>
      <c r="C54" s="15" t="s">
        <v>54</v>
      </c>
      <c r="D54" s="25">
        <v>480</v>
      </c>
      <c r="E54" s="25">
        <v>13382.04</v>
      </c>
      <c r="F54" s="25"/>
    </row>
    <row r="55" spans="1:6" ht="12.75">
      <c r="A55" s="22">
        <v>47</v>
      </c>
      <c r="B55" s="9" t="s">
        <v>105</v>
      </c>
      <c r="C55" s="15" t="s">
        <v>55</v>
      </c>
      <c r="D55" s="25">
        <v>19560</v>
      </c>
      <c r="E55" s="25">
        <v>412692.45</v>
      </c>
      <c r="F55" s="25"/>
    </row>
    <row r="56" spans="1:6" ht="12.75">
      <c r="A56" s="22">
        <v>48</v>
      </c>
      <c r="B56" s="9" t="s">
        <v>106</v>
      </c>
      <c r="C56" s="15" t="s">
        <v>56</v>
      </c>
      <c r="D56" s="25">
        <v>2640</v>
      </c>
      <c r="E56" s="25">
        <v>62856.11</v>
      </c>
      <c r="F56" s="25"/>
    </row>
    <row r="57" spans="1:6" ht="12.75">
      <c r="A57" s="22">
        <v>49</v>
      </c>
      <c r="B57" s="9" t="s">
        <v>107</v>
      </c>
      <c r="C57" s="15" t="s">
        <v>57</v>
      </c>
      <c r="D57" s="25">
        <v>4680</v>
      </c>
      <c r="E57" s="25">
        <v>96212.5</v>
      </c>
      <c r="F57" s="25"/>
    </row>
    <row r="58" spans="1:6" ht="12.75">
      <c r="A58" s="22">
        <v>50</v>
      </c>
      <c r="B58" s="9" t="s">
        <v>108</v>
      </c>
      <c r="C58" s="15" t="s">
        <v>58</v>
      </c>
      <c r="D58" s="25">
        <v>13800</v>
      </c>
      <c r="E58" s="25">
        <v>611813.11</v>
      </c>
      <c r="F58" s="25"/>
    </row>
    <row r="59" spans="1:6" ht="12.75">
      <c r="A59" s="22">
        <v>51</v>
      </c>
      <c r="B59" s="9" t="s">
        <v>109</v>
      </c>
      <c r="C59" s="15" t="s">
        <v>59</v>
      </c>
      <c r="D59" s="25">
        <v>120</v>
      </c>
      <c r="E59" s="25">
        <v>8863.14</v>
      </c>
      <c r="F59" s="25"/>
    </row>
    <row r="60" spans="1:6" ht="12.75">
      <c r="A60" s="22">
        <v>52</v>
      </c>
      <c r="B60" s="9" t="s">
        <v>110</v>
      </c>
      <c r="C60" s="16" t="s">
        <v>60</v>
      </c>
      <c r="D60" s="25">
        <v>37908</v>
      </c>
      <c r="E60" s="25">
        <v>890404.68</v>
      </c>
      <c r="F60" s="25"/>
    </row>
    <row r="61" spans="1:6" ht="13.5" thickBot="1">
      <c r="A61" s="20"/>
      <c r="B61" s="23"/>
      <c r="C61" s="29" t="s">
        <v>111</v>
      </c>
      <c r="D61" s="44">
        <f>SUM(D9:D60)</f>
        <v>175656</v>
      </c>
      <c r="E61" s="45">
        <f>SUM(E9:E60)</f>
        <v>4541260.7299999995</v>
      </c>
      <c r="F61" s="24"/>
    </row>
    <row r="62" spans="1:6" ht="12.75">
      <c r="A62" s="20">
        <v>1</v>
      </c>
      <c r="B62" s="9"/>
      <c r="C62" s="28" t="s">
        <v>120</v>
      </c>
      <c r="D62" s="34"/>
      <c r="E62" s="18"/>
      <c r="F62" s="46">
        <v>893145.38</v>
      </c>
    </row>
    <row r="64" ht="12.75">
      <c r="E64" s="33"/>
    </row>
  </sheetData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User</cp:lastModifiedBy>
  <cp:lastPrinted>2022-04-19T05:43:26Z</cp:lastPrinted>
  <dcterms:created xsi:type="dcterms:W3CDTF">2009-07-28T04:39:47Z</dcterms:created>
  <dcterms:modified xsi:type="dcterms:W3CDTF">2022-06-29T08:28:55Z</dcterms:modified>
  <cp:category/>
  <cp:version/>
  <cp:contentType/>
  <cp:contentStatus/>
</cp:coreProperties>
</file>